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00AC8E9B-2B6F-4510-B8B3-CEFA77E733F8}" xr6:coauthVersionLast="36" xr6:coauthVersionMax="47" xr10:uidLastSave="{00000000-0000-0000-0000-000000000000}"/>
  <workbookProtection workbookAlgorithmName="SHA-512" workbookHashValue="neGzcwp+ELR5Dfbe7TfnLa6tOa9BjcAMBpGR2+gzVkhusEnEM6dnadmwpc+QROWWLQjM/Bv/HnWN0NnoDJDiWg==" workbookSaltValue="mMG5A1v8ul8BMICsm2prtQ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50" i="1"/>
  <c r="D7" i="1"/>
</calcChain>
</file>

<file path=xl/sharedStrings.xml><?xml version="1.0" encoding="utf-8"?>
<sst xmlns="http://schemas.openxmlformats.org/spreadsheetml/2006/main" count="137" uniqueCount="61">
  <si>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</si>
  <si>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</si>
  <si>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</si>
  <si>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</si>
  <si>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</si>
  <si>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</si>
  <si>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</si>
  <si>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Pořízení hybridních automobilů na r. 2023</t>
  </si>
  <si>
    <t>Schválená rezerva programu</t>
  </si>
  <si>
    <t>Rozděleno celkem</t>
  </si>
  <si>
    <t>Karolína Gachová</t>
  </si>
  <si>
    <t>nákup hybridního automobilu Suzuki</t>
  </si>
  <si>
    <t>01.04.2021 - 30.11.2023</t>
  </si>
  <si>
    <t>Ing. Jan Klimša</t>
  </si>
  <si>
    <t>nákup hybridního automobilu BMW</t>
  </si>
  <si>
    <t>Milena Malinská</t>
  </si>
  <si>
    <t>nákup hybridního automobilu Honda</t>
  </si>
  <si>
    <t>OPTIKA BRYLEX, s. r. o.</t>
  </si>
  <si>
    <t>nákup hybridního automobilu Mazda</t>
  </si>
  <si>
    <t>Ján Polaček</t>
  </si>
  <si>
    <t>nákup hybridního automobilu Toyota</t>
  </si>
  <si>
    <t>Lukáš Satinský</t>
  </si>
  <si>
    <t>nákup hybridního automobilu Hyundai</t>
  </si>
  <si>
    <t>Ing. Vladimír Šmíd</t>
  </si>
  <si>
    <t>nákup hybridního automobilu Renault</t>
  </si>
  <si>
    <t>TINT s. r. o.</t>
  </si>
  <si>
    <t>Pavlína Vašková</t>
  </si>
  <si>
    <t>Ondřej Vyzina</t>
  </si>
  <si>
    <t xml:space="preserve"> Rozpočet                         r. 2023               po 2. změně</t>
  </si>
  <si>
    <t xml:space="preserve">Aquarank s. r. o. </t>
  </si>
  <si>
    <t xml:space="preserve">Artalo design s. r. o. </t>
  </si>
  <si>
    <t>BeskydArbo s. r. o.</t>
  </si>
  <si>
    <t>Jaroslav Bielčik</t>
  </si>
  <si>
    <t>Daniel Cinař</t>
  </si>
  <si>
    <t>Miroslav Dokoupil</t>
  </si>
  <si>
    <t>Gabriel Galia</t>
  </si>
  <si>
    <t>Ing. Pavel Halama</t>
  </si>
  <si>
    <t>Milan Halamíček</t>
  </si>
  <si>
    <t>Ondřej Heřman</t>
  </si>
  <si>
    <t>Jaroslav Holaň</t>
  </si>
  <si>
    <t>Zdeněk Holeksa</t>
  </si>
  <si>
    <t>HR Systém s. r. o.</t>
  </si>
  <si>
    <t>Iva Jedličková</t>
  </si>
  <si>
    <t>Adriana Kaletová Tošenovská</t>
  </si>
  <si>
    <t>Petr Klemš</t>
  </si>
  <si>
    <t>KOMPLEXBANK s. r. o.</t>
  </si>
  <si>
    <t>Pavel Krumpoch</t>
  </si>
  <si>
    <t>Hana Lichnovská</t>
  </si>
  <si>
    <t>Petr Mareček</t>
  </si>
  <si>
    <t>MaryTax s. r. o.</t>
  </si>
  <si>
    <t>Lukáš Menšík</t>
  </si>
  <si>
    <t>Alena Mikulová</t>
  </si>
  <si>
    <t>Lenka Mrázková</t>
  </si>
  <si>
    <t>Nákupní centrum Modrá Labuť s. r. o.</t>
  </si>
  <si>
    <t>nákup hybridního automobilu Volvo</t>
  </si>
  <si>
    <t>OBAMA Invest s. r. o.</t>
  </si>
  <si>
    <t>Helena Olejníková</t>
  </si>
  <si>
    <t>Tomáš Poliak</t>
  </si>
  <si>
    <t>Ing. Naděžda Seltenreichová</t>
  </si>
  <si>
    <t>Jakub Sikora</t>
  </si>
  <si>
    <t>Martin Vrobel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</si>
</sst>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7" xfId="2" applyFont="1" applyFill="1" applyBorder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2" fontId="6" fillId="0" borderId="6" xfId="2" applyNumberFormat="1" applyFont="1" applyBorder="1"/>
    <xf numFmtId="0" fontId="6" fillId="0" borderId="5" xfId="2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2" fontId="6" fillId="0" borderId="6" xfId="2" applyNumberFormat="1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2" fontId="6" fillId="0" borderId="9" xfId="2" applyNumberFormat="1" applyFont="1" applyBorder="1"/>
    <xf numFmtId="4" fontId="6" fillId="0" borderId="5" xfId="2" applyNumberFormat="1" applyFont="1" applyBorder="1" applyAlignment="1">
      <alignment horizontal="center" vertical="center"/>
    </xf>
    <xf numFmtId="2" fontId="6" fillId="0" borderId="5" xfId="2" applyNumberFormat="1" applyFont="1" applyBorder="1"/>
    <xf numFmtId="0" fontId="6" fillId="0" borderId="8" xfId="2" applyFont="1" applyBorder="1" applyAlignment="1">
      <alignment horizontal="left" wrapText="1"/>
    </xf>
    <xf numFmtId="0" fontId="6" fillId="0" borderId="10" xfId="2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2" fontId="6" fillId="0" borderId="11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83"/>
  <sheetViews>
    <sheetView tabSelected="1" view="pageLayout" zoomScaleNormal="100" workbookViewId="0">
      <selection activeCell="B30" sqref="B30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0.5" customHeight="1" x14ac:dyDescent="0.15"/>
    <row r="2" spans="1:4" ht="15.75" customHeight="1" x14ac:dyDescent="0.2">
      <c r="A2" s="32" t="s">
        <v>7</v>
      </c>
      <c r="B2" s="32"/>
      <c r="C2" s="32"/>
      <c r="D2" s="32"/>
    </row>
    <row r="3" spans="1:4" ht="10.5" customHeight="1" x14ac:dyDescent="0.15"/>
    <row r="4" spans="1:4" ht="15.75" customHeight="1" thickBot="1" x14ac:dyDescent="0.2">
      <c r="A4" s="4"/>
      <c r="B4" s="4"/>
      <c r="C4" s="4" t="s">
        <v>0</v>
      </c>
      <c r="D4" s="10" t="s">
        <v>1</v>
      </c>
    </row>
    <row r="5" spans="1:4" ht="14.1" customHeight="1" x14ac:dyDescent="0.15">
      <c r="A5" s="33" t="s">
        <v>2</v>
      </c>
      <c r="B5" s="33" t="s">
        <v>3</v>
      </c>
      <c r="C5" s="35" t="s">
        <v>4</v>
      </c>
      <c r="D5" s="37" t="s">
        <v>28</v>
      </c>
    </row>
    <row r="6" spans="1:4" ht="28.5" customHeight="1" thickBot="1" x14ac:dyDescent="0.2">
      <c r="A6" s="34"/>
      <c r="B6" s="34"/>
      <c r="C6" s="36"/>
      <c r="D6" s="38"/>
    </row>
    <row r="7" spans="1:4" ht="18" customHeight="1" thickTop="1" thickBot="1" x14ac:dyDescent="0.2">
      <c r="A7" s="12" t="s">
        <v>8</v>
      </c>
      <c r="B7" s="12"/>
      <c r="C7" s="13"/>
      <c r="D7" s="13">
        <f>5000-1853.8</f>
        <v>3146.2</v>
      </c>
    </row>
    <row r="8" spans="1:4" ht="17.850000000000001" customHeight="1" thickTop="1" x14ac:dyDescent="0.15">
      <c r="A8" s="30" t="s">
        <v>10</v>
      </c>
      <c r="B8" s="17" t="s">
        <v>11</v>
      </c>
      <c r="C8" s="18" t="s">
        <v>12</v>
      </c>
      <c r="D8" s="19">
        <v>75</v>
      </c>
    </row>
    <row r="9" spans="1:4" ht="17.850000000000001" customHeight="1" x14ac:dyDescent="0.15">
      <c r="A9" s="30" t="s">
        <v>13</v>
      </c>
      <c r="B9" s="17" t="s">
        <v>14</v>
      </c>
      <c r="C9" s="18" t="s">
        <v>12</v>
      </c>
      <c r="D9" s="19">
        <v>75</v>
      </c>
    </row>
    <row r="10" spans="1:4" ht="17.850000000000001" customHeight="1" x14ac:dyDescent="0.15">
      <c r="A10" s="30" t="s">
        <v>15</v>
      </c>
      <c r="B10" s="17" t="s">
        <v>16</v>
      </c>
      <c r="C10" s="18" t="s">
        <v>12</v>
      </c>
      <c r="D10" s="19">
        <v>75</v>
      </c>
    </row>
    <row r="11" spans="1:4" ht="17.850000000000001" customHeight="1" x14ac:dyDescent="0.15">
      <c r="A11" s="30" t="s">
        <v>17</v>
      </c>
      <c r="B11" s="17" t="s">
        <v>18</v>
      </c>
      <c r="C11" s="18" t="s">
        <v>12</v>
      </c>
      <c r="D11" s="19">
        <v>75</v>
      </c>
    </row>
    <row r="12" spans="1:4" ht="17.850000000000001" customHeight="1" x14ac:dyDescent="0.15">
      <c r="A12" s="30" t="s">
        <v>19</v>
      </c>
      <c r="B12" s="17" t="s">
        <v>20</v>
      </c>
      <c r="C12" s="18" t="s">
        <v>12</v>
      </c>
      <c r="D12" s="19">
        <v>75</v>
      </c>
    </row>
    <row r="13" spans="1:4" ht="17.850000000000001" customHeight="1" x14ac:dyDescent="0.15">
      <c r="A13" s="30" t="s">
        <v>21</v>
      </c>
      <c r="B13" s="17" t="s">
        <v>22</v>
      </c>
      <c r="C13" s="18" t="s">
        <v>12</v>
      </c>
      <c r="D13" s="19">
        <v>75</v>
      </c>
    </row>
    <row r="14" spans="1:4" ht="17.850000000000001" customHeight="1" x14ac:dyDescent="0.15">
      <c r="A14" s="30" t="s">
        <v>23</v>
      </c>
      <c r="B14" s="17" t="s">
        <v>24</v>
      </c>
      <c r="C14" s="18" t="s">
        <v>12</v>
      </c>
      <c r="D14" s="19">
        <v>75</v>
      </c>
    </row>
    <row r="15" spans="1:4" ht="17.850000000000001" customHeight="1" x14ac:dyDescent="0.15">
      <c r="A15" s="30" t="s">
        <v>25</v>
      </c>
      <c r="B15" s="17" t="s">
        <v>18</v>
      </c>
      <c r="C15" s="18" t="s">
        <v>12</v>
      </c>
      <c r="D15" s="19">
        <v>75</v>
      </c>
    </row>
    <row r="16" spans="1:4" ht="17.850000000000001" customHeight="1" x14ac:dyDescent="0.15">
      <c r="A16" s="30" t="s">
        <v>26</v>
      </c>
      <c r="B16" s="17" t="s">
        <v>20</v>
      </c>
      <c r="C16" s="18" t="s">
        <v>12</v>
      </c>
      <c r="D16" s="19">
        <v>75</v>
      </c>
    </row>
    <row r="17" spans="1:4" ht="17.850000000000001" customHeight="1" x14ac:dyDescent="0.15">
      <c r="A17" s="30" t="s">
        <v>27</v>
      </c>
      <c r="B17" s="26" t="s">
        <v>20</v>
      </c>
      <c r="C17" s="27" t="s">
        <v>12</v>
      </c>
      <c r="D17" s="28">
        <v>75</v>
      </c>
    </row>
    <row r="18" spans="1:4" ht="17.850000000000001" customHeight="1" x14ac:dyDescent="0.15">
      <c r="A18" s="17" t="s">
        <v>29</v>
      </c>
      <c r="B18" s="17" t="s">
        <v>20</v>
      </c>
      <c r="C18" s="29" t="s">
        <v>12</v>
      </c>
      <c r="D18" s="16">
        <v>75</v>
      </c>
    </row>
    <row r="19" spans="1:4" ht="17.850000000000001" customHeight="1" x14ac:dyDescent="0.15">
      <c r="A19" s="20" t="s">
        <v>30</v>
      </c>
      <c r="B19" s="20" t="s">
        <v>16</v>
      </c>
      <c r="C19" s="21" t="s">
        <v>12</v>
      </c>
      <c r="D19" s="22">
        <v>75</v>
      </c>
    </row>
    <row r="20" spans="1:4" ht="17.850000000000001" customHeight="1" x14ac:dyDescent="0.15">
      <c r="A20" s="20" t="s">
        <v>31</v>
      </c>
      <c r="B20" s="20" t="s">
        <v>20</v>
      </c>
      <c r="C20" s="21" t="s">
        <v>12</v>
      </c>
      <c r="D20" s="22">
        <v>75</v>
      </c>
    </row>
    <row r="21" spans="1:4" ht="17.850000000000001" customHeight="1" x14ac:dyDescent="0.15">
      <c r="A21" s="20" t="s">
        <v>32</v>
      </c>
      <c r="B21" s="20" t="s">
        <v>16</v>
      </c>
      <c r="C21" s="21" t="s">
        <v>12</v>
      </c>
      <c r="D21" s="22">
        <v>75</v>
      </c>
    </row>
    <row r="22" spans="1:4" ht="17.850000000000001" customHeight="1" x14ac:dyDescent="0.15">
      <c r="A22" s="20" t="s">
        <v>33</v>
      </c>
      <c r="B22" s="20" t="s">
        <v>20</v>
      </c>
      <c r="C22" s="21" t="s">
        <v>12</v>
      </c>
      <c r="D22" s="22">
        <v>75</v>
      </c>
    </row>
    <row r="23" spans="1:4" ht="17.850000000000001" customHeight="1" x14ac:dyDescent="0.15">
      <c r="A23" s="20" t="s">
        <v>34</v>
      </c>
      <c r="B23" s="20" t="s">
        <v>22</v>
      </c>
      <c r="C23" s="21" t="s">
        <v>12</v>
      </c>
      <c r="D23" s="22">
        <v>75</v>
      </c>
    </row>
    <row r="24" spans="1:4" ht="17.850000000000001" customHeight="1" x14ac:dyDescent="0.15">
      <c r="A24" s="20" t="s">
        <v>35</v>
      </c>
      <c r="B24" s="20" t="s">
        <v>20</v>
      </c>
      <c r="C24" s="21" t="s">
        <v>12</v>
      </c>
      <c r="D24" s="22">
        <v>75</v>
      </c>
    </row>
    <row r="25" spans="1:4" ht="17.850000000000001" customHeight="1" x14ac:dyDescent="0.15">
      <c r="A25" s="20" t="s">
        <v>36</v>
      </c>
      <c r="B25" s="20" t="s">
        <v>22</v>
      </c>
      <c r="C25" s="21" t="s">
        <v>12</v>
      </c>
      <c r="D25" s="22">
        <v>75</v>
      </c>
    </row>
    <row r="26" spans="1:4" ht="17.850000000000001" customHeight="1" x14ac:dyDescent="0.15">
      <c r="A26" s="20" t="s">
        <v>37</v>
      </c>
      <c r="B26" s="20" t="s">
        <v>16</v>
      </c>
      <c r="C26" s="21" t="s">
        <v>12</v>
      </c>
      <c r="D26" s="22">
        <v>75</v>
      </c>
    </row>
    <row r="27" spans="1:4" ht="17.850000000000001" customHeight="1" x14ac:dyDescent="0.15">
      <c r="A27" s="20" t="s">
        <v>38</v>
      </c>
      <c r="B27" s="20" t="s">
        <v>18</v>
      </c>
      <c r="C27" s="21" t="s">
        <v>12</v>
      </c>
      <c r="D27" s="22">
        <v>75</v>
      </c>
    </row>
    <row r="28" spans="1:4" ht="17.850000000000001" customHeight="1" x14ac:dyDescent="0.15">
      <c r="A28" s="17" t="s">
        <v>39</v>
      </c>
      <c r="B28" s="17" t="s">
        <v>20</v>
      </c>
      <c r="C28" s="29" t="s">
        <v>12</v>
      </c>
      <c r="D28" s="16">
        <v>75</v>
      </c>
    </row>
    <row r="29" spans="1:4" ht="17.850000000000001" customHeight="1" x14ac:dyDescent="0.15">
      <c r="A29" s="20" t="s">
        <v>40</v>
      </c>
      <c r="B29" s="20" t="s">
        <v>22</v>
      </c>
      <c r="C29" s="21" t="s">
        <v>12</v>
      </c>
      <c r="D29" s="22">
        <v>75</v>
      </c>
    </row>
    <row r="30" spans="1:4" ht="17.850000000000001" customHeight="1" x14ac:dyDescent="0.15">
      <c r="A30" s="20" t="s">
        <v>41</v>
      </c>
      <c r="B30" s="20" t="s">
        <v>14</v>
      </c>
      <c r="C30" s="21" t="s">
        <v>12</v>
      </c>
      <c r="D30" s="22">
        <v>75</v>
      </c>
    </row>
    <row r="31" spans="1:4" ht="17.850000000000001" customHeight="1" x14ac:dyDescent="0.15">
      <c r="A31" s="20" t="s">
        <v>42</v>
      </c>
      <c r="B31" s="20" t="s">
        <v>20</v>
      </c>
      <c r="C31" s="21" t="s">
        <v>12</v>
      </c>
      <c r="D31" s="22">
        <v>71.2</v>
      </c>
    </row>
    <row r="32" spans="1:4" ht="17.850000000000001" customHeight="1" x14ac:dyDescent="0.15">
      <c r="A32" s="20" t="s">
        <v>43</v>
      </c>
      <c r="B32" s="20" t="s">
        <v>20</v>
      </c>
      <c r="C32" s="21" t="s">
        <v>12</v>
      </c>
      <c r="D32" s="22">
        <v>75</v>
      </c>
    </row>
    <row r="33" spans="1:4" ht="17.850000000000001" customHeight="1" x14ac:dyDescent="0.15">
      <c r="A33" s="20" t="s">
        <v>44</v>
      </c>
      <c r="B33" s="20" t="s">
        <v>22</v>
      </c>
      <c r="C33" s="21" t="s">
        <v>12</v>
      </c>
      <c r="D33" s="22">
        <v>75</v>
      </c>
    </row>
    <row r="34" spans="1:4" ht="17.850000000000001" customHeight="1" x14ac:dyDescent="0.15">
      <c r="A34" s="20" t="s">
        <v>13</v>
      </c>
      <c r="B34" s="20" t="s">
        <v>14</v>
      </c>
      <c r="C34" s="21" t="s">
        <v>12</v>
      </c>
      <c r="D34" s="22">
        <v>75</v>
      </c>
    </row>
    <row r="35" spans="1:4" ht="17.850000000000001" customHeight="1" x14ac:dyDescent="0.15">
      <c r="A35" s="20" t="s">
        <v>45</v>
      </c>
      <c r="B35" s="20" t="s">
        <v>16</v>
      </c>
      <c r="C35" s="21" t="s">
        <v>12</v>
      </c>
      <c r="D35" s="22">
        <v>75</v>
      </c>
    </row>
    <row r="36" spans="1:4" ht="17.850000000000001" customHeight="1" x14ac:dyDescent="0.15">
      <c r="A36" s="20" t="s">
        <v>46</v>
      </c>
      <c r="B36" s="20" t="s">
        <v>22</v>
      </c>
      <c r="C36" s="21" t="s">
        <v>12</v>
      </c>
      <c r="D36" s="22">
        <v>75</v>
      </c>
    </row>
    <row r="37" spans="1:4" ht="17.850000000000001" customHeight="1" x14ac:dyDescent="0.15">
      <c r="A37" s="31" t="s">
        <v>47</v>
      </c>
      <c r="B37" s="17" t="s">
        <v>11</v>
      </c>
      <c r="C37" s="23" t="s">
        <v>12</v>
      </c>
      <c r="D37" s="24">
        <v>75</v>
      </c>
    </row>
    <row r="38" spans="1:4" ht="17.850000000000001" customHeight="1" x14ac:dyDescent="0.15">
      <c r="A38" s="20" t="s">
        <v>48</v>
      </c>
      <c r="B38" s="20" t="s">
        <v>22</v>
      </c>
      <c r="C38" s="21" t="s">
        <v>12</v>
      </c>
      <c r="D38" s="22">
        <v>75</v>
      </c>
    </row>
    <row r="39" spans="1:4" ht="17.850000000000001" customHeight="1" x14ac:dyDescent="0.15">
      <c r="A39" s="20" t="s">
        <v>49</v>
      </c>
      <c r="B39" s="20" t="s">
        <v>14</v>
      </c>
      <c r="C39" s="21" t="s">
        <v>12</v>
      </c>
      <c r="D39" s="22">
        <v>75</v>
      </c>
    </row>
    <row r="40" spans="1:4" ht="17.850000000000001" customHeight="1" x14ac:dyDescent="0.15">
      <c r="A40" s="20" t="s">
        <v>50</v>
      </c>
      <c r="B40" s="20" t="s">
        <v>22</v>
      </c>
      <c r="C40" s="21" t="s">
        <v>12</v>
      </c>
      <c r="D40" s="22">
        <v>75</v>
      </c>
    </row>
    <row r="41" spans="1:4" ht="17.850000000000001" customHeight="1" x14ac:dyDescent="0.15">
      <c r="A41" s="20" t="s">
        <v>51</v>
      </c>
      <c r="B41" s="20" t="s">
        <v>20</v>
      </c>
      <c r="C41" s="21" t="s">
        <v>12</v>
      </c>
      <c r="D41" s="22">
        <v>75</v>
      </c>
    </row>
    <row r="42" spans="1:4" ht="17.850000000000001" customHeight="1" x14ac:dyDescent="0.15">
      <c r="A42" s="20" t="s">
        <v>52</v>
      </c>
      <c r="B42" s="20" t="s">
        <v>20</v>
      </c>
      <c r="C42" s="21" t="s">
        <v>12</v>
      </c>
      <c r="D42" s="22">
        <v>75</v>
      </c>
    </row>
    <row r="43" spans="1:4" ht="18.75" customHeight="1" x14ac:dyDescent="0.15">
      <c r="A43" s="20" t="s">
        <v>53</v>
      </c>
      <c r="B43" s="20" t="s">
        <v>54</v>
      </c>
      <c r="C43" s="21" t="s">
        <v>12</v>
      </c>
      <c r="D43" s="22">
        <v>75</v>
      </c>
    </row>
    <row r="44" spans="1:4" ht="17.850000000000001" customHeight="1" x14ac:dyDescent="0.15">
      <c r="A44" s="20" t="s">
        <v>55</v>
      </c>
      <c r="B44" s="20" t="s">
        <v>14</v>
      </c>
      <c r="C44" s="21" t="s">
        <v>12</v>
      </c>
      <c r="D44" s="22">
        <v>75</v>
      </c>
    </row>
    <row r="45" spans="1:4" ht="17.850000000000001" customHeight="1" x14ac:dyDescent="0.15">
      <c r="A45" s="20" t="s">
        <v>56</v>
      </c>
      <c r="B45" s="20" t="s">
        <v>11</v>
      </c>
      <c r="C45" s="21" t="s">
        <v>12</v>
      </c>
      <c r="D45" s="22">
        <v>75</v>
      </c>
    </row>
    <row r="46" spans="1:4" ht="17.850000000000001" customHeight="1" x14ac:dyDescent="0.15">
      <c r="A46" s="20" t="s">
        <v>57</v>
      </c>
      <c r="B46" s="20" t="s">
        <v>22</v>
      </c>
      <c r="C46" s="21" t="s">
        <v>12</v>
      </c>
      <c r="D46" s="22">
        <v>75</v>
      </c>
    </row>
    <row r="47" spans="1:4" ht="17.850000000000001" customHeight="1" x14ac:dyDescent="0.15">
      <c r="A47" s="20" t="s">
        <v>58</v>
      </c>
      <c r="B47" s="20" t="s">
        <v>54</v>
      </c>
      <c r="C47" s="21" t="s">
        <v>12</v>
      </c>
      <c r="D47" s="22">
        <v>75</v>
      </c>
    </row>
    <row r="48" spans="1:4" ht="17.850000000000001" customHeight="1" x14ac:dyDescent="0.15">
      <c r="A48" s="20" t="s">
        <v>59</v>
      </c>
      <c r="B48" s="20" t="s">
        <v>22</v>
      </c>
      <c r="C48" s="21" t="s">
        <v>12</v>
      </c>
      <c r="D48" s="22">
        <v>75</v>
      </c>
    </row>
    <row r="49" spans="1:4" ht="17.850000000000001" customHeight="1" thickBot="1" x14ac:dyDescent="0.2">
      <c r="A49" s="20" t="s">
        <v>60</v>
      </c>
      <c r="B49" s="25" t="s">
        <v>20</v>
      </c>
      <c r="C49" s="21" t="s">
        <v>12</v>
      </c>
      <c r="D49" s="22">
        <v>75</v>
      </c>
    </row>
    <row r="50" spans="1:4" ht="18" customHeight="1" thickTop="1" thickBot="1" x14ac:dyDescent="0.2">
      <c r="A50" s="5" t="s">
        <v>9</v>
      </c>
      <c r="B50" s="11"/>
      <c r="C50" s="6"/>
      <c r="D50" s="6">
        <f>SUM(D8:D49)</f>
        <v>3146.2</v>
      </c>
    </row>
    <row r="51" spans="1:4" ht="15.75" customHeight="1" thickTop="1" thickBot="1" x14ac:dyDescent="0.2">
      <c r="A51" s="1"/>
      <c r="B51" s="1"/>
      <c r="C51" s="2"/>
      <c r="D51" s="2"/>
    </row>
    <row r="52" spans="1:4" ht="18" customHeight="1" thickTop="1" thickBot="1" x14ac:dyDescent="0.2">
      <c r="A52" s="14" t="s">
        <v>5</v>
      </c>
      <c r="B52" s="14"/>
      <c r="C52" s="15"/>
      <c r="D52" s="15">
        <f>D7-D50</f>
        <v>0</v>
      </c>
    </row>
    <row r="53" spans="1:4" ht="15.75" customHeight="1" thickTop="1" x14ac:dyDescent="0.15">
      <c r="A53" s="7"/>
      <c r="B53" s="8"/>
      <c r="C53" s="9"/>
      <c r="D53" s="9"/>
    </row>
    <row r="54" spans="1:4" ht="15.75" customHeight="1" x14ac:dyDescent="0.15">
      <c r="A54" s="8" t="s">
        <v>6</v>
      </c>
      <c r="B54" s="8"/>
      <c r="C54" s="9"/>
      <c r="D54" s="9"/>
    </row>
    <row r="55" spans="1:4" ht="15.75" customHeight="1" x14ac:dyDescent="0.15">
      <c r="A55" s="8"/>
      <c r="B55" s="8"/>
      <c r="C55" s="9"/>
      <c r="D55" s="9"/>
    </row>
    <row r="56" spans="1:4" ht="15.75" customHeight="1" x14ac:dyDescent="0.15"/>
    <row r="57" spans="1:4" ht="15.75" customHeight="1" x14ac:dyDescent="0.15"/>
    <row r="58" spans="1:4" ht="15.75" customHeight="1" x14ac:dyDescent="0.15"/>
    <row r="59" spans="1:4" ht="15.75" customHeight="1" x14ac:dyDescent="0.15"/>
    <row r="60" spans="1:4" ht="15.75" customHeight="1" x14ac:dyDescent="0.15"/>
    <row r="61" spans="1:4" ht="15.75" customHeight="1" x14ac:dyDescent="0.15"/>
    <row r="62" spans="1:4" ht="15.75" customHeight="1" x14ac:dyDescent="0.15"/>
    <row r="63" spans="1:4" ht="15.75" customHeight="1" x14ac:dyDescent="0.15"/>
    <row r="64" spans="1: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</sheetData>
  <sheetProtection algorithmName="SHA-512" hashValue="SsyIolGnmtwHNlNIOSP/6zORQOXf9IKKdV10PK4XjSzJZyY+7Av3YMRiMNbsAH1YioVCMGJ6zkjIJRAflnlJBg==" saltValue="QZwHm2Eg+I5UrtopyXc9lw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1.03125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12&amp;"Tahoma,Obyčejné"
&amp;9Odbor ÚRaSŘ
Zpracovala: Ing. Eva Čubová&amp;R&amp;"Tahoma,Obyčejné"&amp;9strana &amp;P
celkem &amp;N
&amp;D</oddHeader>
    <firstHeader xml:space="preserve">&amp;L&amp;"Tahoma,Tučné"&amp;9Statutární město
Frýdek-Místek&amp;C&amp;"Tahoma,Tučné"Doplňující příloha č. 12&amp;"Tahoma,Obyčejné"&amp;10
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2023-05-24T11:29:30Z</cp:lastPrinted>
  <dcterms:created xsi:type="dcterms:W3CDTF">2019-11-11T13:32:30Z</dcterms:created>
  <dcterms:modified xsi:type="dcterms:W3CDTF">2023-06-16T07:26:13Z</dcterms:modified>
</cp:coreProperties>
</file>